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d3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  <c r="G8" i="1"/>
  <c r="G7" i="1"/>
  <c r="G6" i="1"/>
  <c r="G5" i="1"/>
  <c r="G9" i="1" s="1"/>
</calcChain>
</file>

<file path=xl/sharedStrings.xml><?xml version="1.0" encoding="utf-8"?>
<sst xmlns="http://schemas.openxmlformats.org/spreadsheetml/2006/main" count="23" uniqueCount="12">
  <si>
    <t>D3. External research funding by source of financing and faculty, 2016-2018</t>
  </si>
  <si>
    <t>EUR million, prices for the year</t>
  </si>
  <si>
    <t>Faculty of Arts</t>
  </si>
  <si>
    <t>Science and Technology</t>
  </si>
  <si>
    <t>Health</t>
  </si>
  <si>
    <t>Aarhus BSS</t>
  </si>
  <si>
    <t>Shared services</t>
  </si>
  <si>
    <t>Total</t>
  </si>
  <si>
    <t>Danish public sources</t>
  </si>
  <si>
    <t>Danish private sources</t>
  </si>
  <si>
    <t>EU</t>
  </si>
  <si>
    <t>Other foreign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</si>
</sst>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165" fontId="3" fillId="3" borderId="4" xfId="2" applyNumberFormat="1" applyFont="1" applyFill="1" applyBorder="1" applyAlignment="1">
      <alignment horizontal="right"/>
    </xf>
    <xf numFmtId="165" fontId="3" fillId="3" borderId="3" xfId="2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165" fontId="0" fillId="0" borderId="5" xfId="2" applyNumberFormat="1" applyFont="1" applyBorder="1"/>
    <xf numFmtId="0" fontId="3" fillId="4" borderId="5" xfId="0" applyFont="1" applyFill="1" applyBorder="1" applyAlignment="1">
      <alignment horizontal="left"/>
    </xf>
    <xf numFmtId="165" fontId="0" fillId="4" borderId="5" xfId="2" applyNumberFormat="1" applyFont="1" applyFill="1" applyBorder="1"/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5" fontId="0" fillId="0" borderId="0" xfId="0" applyNumberFormat="1"/>
    <xf numFmtId="165" fontId="0" fillId="0" borderId="5" xfId="1" applyNumberFormat="1" applyFont="1" applyBorder="1"/>
    <xf numFmtId="165" fontId="3" fillId="4" borderId="5" xfId="1" applyNumberFormat="1" applyFont="1" applyFill="1" applyBorder="1"/>
    <xf numFmtId="165" fontId="0" fillId="0" borderId="5" xfId="1" applyNumberFormat="1" applyFont="1" applyBorder="1" applyAlignment="1">
      <alignment horizontal="right"/>
    </xf>
    <xf numFmtId="0" fontId="0" fillId="0" borderId="0" xfId="0" applyAlignment="1">
      <alignment horizontal="left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48.7109375" style="22" customWidth="1"/>
    <col min="2" max="2" width="7.42578125" customWidth="1"/>
    <col min="3" max="3" width="12" customWidth="1"/>
    <col min="4" max="5" width="7.42578125" customWidth="1"/>
    <col min="6" max="6" width="8.7109375" customWidth="1"/>
    <col min="7" max="7" width="7" customWidth="1"/>
  </cols>
  <sheetData>
    <row r="1" spans="1:9" s="1" customFormat="1" x14ac:dyDescent="0.25"/>
    <row r="2" spans="1:9" s="4" customFormat="1" ht="17.25" x14ac:dyDescent="0.3">
      <c r="A2" s="2" t="s">
        <v>0</v>
      </c>
      <c r="B2" s="1"/>
      <c r="C2" s="1"/>
      <c r="D2" s="1"/>
      <c r="E2" s="1"/>
      <c r="F2" s="1"/>
      <c r="G2" s="1"/>
      <c r="H2" s="3"/>
    </row>
    <row r="3" spans="1:9" ht="4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9" x14ac:dyDescent="0.25">
      <c r="A4" s="8">
        <v>2016</v>
      </c>
      <c r="B4" s="9"/>
      <c r="C4" s="9"/>
      <c r="D4" s="9"/>
      <c r="E4" s="9"/>
      <c r="F4" s="9"/>
      <c r="G4" s="10"/>
    </row>
    <row r="5" spans="1:9" x14ac:dyDescent="0.25">
      <c r="A5" s="11" t="s">
        <v>8</v>
      </c>
      <c r="B5" s="12">
        <v>12.68026455340706</v>
      </c>
      <c r="C5" s="12">
        <v>91.218620924763826</v>
      </c>
      <c r="D5" s="12">
        <v>18.10965818272215</v>
      </c>
      <c r="E5" s="12">
        <v>11.816577215496043</v>
      </c>
      <c r="F5" s="12">
        <v>0.32343362313387708</v>
      </c>
      <c r="G5" s="12">
        <f>SUM(B5:F5)</f>
        <v>134.14855449952293</v>
      </c>
    </row>
    <row r="6" spans="1:9" x14ac:dyDescent="0.25">
      <c r="A6" s="11" t="s">
        <v>9</v>
      </c>
      <c r="B6" s="12">
        <v>5.6778779518671305</v>
      </c>
      <c r="C6" s="12">
        <v>23.858666603958664</v>
      </c>
      <c r="D6" s="12">
        <v>21.424484104865691</v>
      </c>
      <c r="E6" s="12">
        <v>6.0191560851395476</v>
      </c>
      <c r="F6" s="12">
        <v>4.5562461199424878E-2</v>
      </c>
      <c r="G6" s="12">
        <f>SUM(B6:F6)</f>
        <v>57.025747207030456</v>
      </c>
    </row>
    <row r="7" spans="1:9" x14ac:dyDescent="0.25">
      <c r="A7" s="11" t="s">
        <v>10</v>
      </c>
      <c r="B7" s="12">
        <v>1.8604668659885242</v>
      </c>
      <c r="C7" s="12">
        <v>16.584962766229051</v>
      </c>
      <c r="D7" s="12">
        <v>2.0737620244829946</v>
      </c>
      <c r="E7" s="12">
        <v>2.0440455098832286</v>
      </c>
      <c r="F7" s="12">
        <v>2.8881760262836105</v>
      </c>
      <c r="G7" s="12">
        <f>SUM(B7:F7)</f>
        <v>25.45141319286741</v>
      </c>
    </row>
    <row r="8" spans="1:9" x14ac:dyDescent="0.25">
      <c r="A8" s="11" t="s">
        <v>11</v>
      </c>
      <c r="B8" s="12">
        <v>0.33530421263387034</v>
      </c>
      <c r="C8" s="12">
        <v>6.1873577648181239</v>
      </c>
      <c r="D8" s="12">
        <v>1.6553319071742432</v>
      </c>
      <c r="E8" s="12">
        <v>1.146080749539768</v>
      </c>
      <c r="F8" s="12">
        <v>3.9337036240744964E-2</v>
      </c>
      <c r="G8" s="12">
        <f>SUM(B8:F8)</f>
        <v>9.3634116704067516</v>
      </c>
    </row>
    <row r="9" spans="1:9" x14ac:dyDescent="0.25">
      <c r="A9" s="13" t="s">
        <v>7</v>
      </c>
      <c r="B9" s="14">
        <f t="shared" ref="B9:G9" si="0">SUM(B5:B8)</f>
        <v>20.553913583896588</v>
      </c>
      <c r="C9" s="14">
        <f t="shared" si="0"/>
        <v>137.84960805976968</v>
      </c>
      <c r="D9" s="14">
        <f t="shared" si="0"/>
        <v>43.26323621924508</v>
      </c>
      <c r="E9" s="14">
        <f t="shared" si="0"/>
        <v>21.025859560058585</v>
      </c>
      <c r="F9" s="14">
        <f t="shared" si="0"/>
        <v>3.2965091468576571</v>
      </c>
      <c r="G9" s="14">
        <f t="shared" si="0"/>
        <v>225.98912656982756</v>
      </c>
    </row>
    <row r="10" spans="1:9" x14ac:dyDescent="0.25">
      <c r="A10" s="15">
        <v>2017</v>
      </c>
      <c r="B10" s="16"/>
      <c r="C10" s="16"/>
      <c r="D10" s="16"/>
      <c r="E10" s="16"/>
      <c r="F10" s="16"/>
      <c r="G10" s="17"/>
      <c r="H10" s="18"/>
    </row>
    <row r="11" spans="1:9" x14ac:dyDescent="0.25">
      <c r="A11" s="11" t="s">
        <v>8</v>
      </c>
      <c r="B11" s="19">
        <v>14.066952740563563</v>
      </c>
      <c r="C11" s="19">
        <v>89.311757251508212</v>
      </c>
      <c r="D11" s="19">
        <v>16.646514708609359</v>
      </c>
      <c r="E11" s="19">
        <v>12.365406505059191</v>
      </c>
      <c r="F11" s="19">
        <v>0.15748584232521265</v>
      </c>
      <c r="G11" s="19">
        <v>132.54811704806554</v>
      </c>
    </row>
    <row r="12" spans="1:9" x14ac:dyDescent="0.25">
      <c r="A12" s="11" t="s">
        <v>9</v>
      </c>
      <c r="B12" s="19">
        <v>8.3370519826925911</v>
      </c>
      <c r="C12" s="19">
        <v>29.102018004810596</v>
      </c>
      <c r="D12" s="19">
        <v>23.150023551781132</v>
      </c>
      <c r="E12" s="19">
        <v>7.3108635120063417</v>
      </c>
      <c r="F12" s="19">
        <v>-6.878148053588465E-3</v>
      </c>
      <c r="G12" s="19">
        <v>67.893078903237068</v>
      </c>
    </row>
    <row r="13" spans="1:9" x14ac:dyDescent="0.25">
      <c r="A13" s="11" t="s">
        <v>10</v>
      </c>
      <c r="B13" s="19">
        <v>2.735566499146723</v>
      </c>
      <c r="C13" s="19">
        <v>16.249652854781708</v>
      </c>
      <c r="D13" s="19">
        <v>2.483938074953977</v>
      </c>
      <c r="E13" s="19">
        <v>2.1873275574786009</v>
      </c>
      <c r="F13" s="19">
        <v>2.8403795374837073</v>
      </c>
      <c r="G13" s="19">
        <v>26.496864523844714</v>
      </c>
    </row>
    <row r="14" spans="1:9" x14ac:dyDescent="0.25">
      <c r="A14" s="11" t="s">
        <v>11</v>
      </c>
      <c r="B14" s="19">
        <v>0.35024172993455976</v>
      </c>
      <c r="C14" s="19">
        <v>6.3053840994907207</v>
      </c>
      <c r="D14" s="19">
        <v>1.5651330493556754</v>
      </c>
      <c r="E14" s="19">
        <v>1.3229557948910897</v>
      </c>
      <c r="F14" s="19">
        <v>7.5943844985823508E-3</v>
      </c>
      <c r="G14" s="19">
        <v>9.5513090581706273</v>
      </c>
    </row>
    <row r="15" spans="1:9" x14ac:dyDescent="0.25">
      <c r="A15" s="13" t="s">
        <v>7</v>
      </c>
      <c r="B15" s="20">
        <v>25.489812952337438</v>
      </c>
      <c r="C15" s="20">
        <v>140.96881221059124</v>
      </c>
      <c r="D15" s="20">
        <v>43.84560938470014</v>
      </c>
      <c r="E15" s="20">
        <v>23.186553369435224</v>
      </c>
      <c r="F15" s="20">
        <v>2.9985816162539138</v>
      </c>
      <c r="G15" s="20">
        <v>236.48936953331796</v>
      </c>
      <c r="I15" s="18"/>
    </row>
    <row r="16" spans="1:9" x14ac:dyDescent="0.25">
      <c r="A16" s="15">
        <v>2018</v>
      </c>
      <c r="B16" s="16"/>
      <c r="C16" s="16"/>
      <c r="D16" s="16"/>
      <c r="E16" s="16"/>
      <c r="F16" s="16"/>
      <c r="G16" s="17"/>
    </row>
    <row r="17" spans="1:7" x14ac:dyDescent="0.25">
      <c r="A17" s="11" t="s">
        <v>8</v>
      </c>
      <c r="B17" s="19">
        <v>14.739143441404524</v>
      </c>
      <c r="C17" s="19">
        <v>80.253588987987769</v>
      </c>
      <c r="D17" s="19">
        <v>16.246261249715424</v>
      </c>
      <c r="E17" s="19">
        <v>10.84391729540798</v>
      </c>
      <c r="F17" s="19">
        <v>0.15670643740039908</v>
      </c>
      <c r="G17" s="19">
        <v>122.23961741191609</v>
      </c>
    </row>
    <row r="18" spans="1:7" x14ac:dyDescent="0.25">
      <c r="A18" s="11" t="s">
        <v>9</v>
      </c>
      <c r="B18" s="19">
        <v>9.8783374111124509</v>
      </c>
      <c r="C18" s="19">
        <v>34.781028580611469</v>
      </c>
      <c r="D18" s="19">
        <v>26.768940871533214</v>
      </c>
      <c r="E18" s="19">
        <v>8.3811796700279899</v>
      </c>
      <c r="F18" s="19">
        <v>3.7162026435257726E-3</v>
      </c>
      <c r="G18" s="19">
        <v>79.813202735928641</v>
      </c>
    </row>
    <row r="19" spans="1:7" x14ac:dyDescent="0.25">
      <c r="A19" s="11" t="s">
        <v>10</v>
      </c>
      <c r="B19" s="19">
        <v>2.7021430958981161</v>
      </c>
      <c r="C19" s="19">
        <v>17.453774089697752</v>
      </c>
      <c r="D19" s="19">
        <v>2.8707746521500406</v>
      </c>
      <c r="E19" s="19">
        <v>2.1225349845325621</v>
      </c>
      <c r="F19" s="19">
        <v>3.0445860993933551</v>
      </c>
      <c r="G19" s="19">
        <v>28.193812921671825</v>
      </c>
    </row>
    <row r="20" spans="1:7" x14ac:dyDescent="0.25">
      <c r="A20" s="11" t="s">
        <v>11</v>
      </c>
      <c r="B20" s="19">
        <v>0.47345491810962465</v>
      </c>
      <c r="C20" s="19">
        <v>8.4063734482343015</v>
      </c>
      <c r="D20" s="19">
        <v>2.3322375262812529</v>
      </c>
      <c r="E20" s="19">
        <v>1.3929699650476075</v>
      </c>
      <c r="F20" s="21">
        <v>0</v>
      </c>
      <c r="G20" s="19">
        <v>12.605035857672787</v>
      </c>
    </row>
    <row r="21" spans="1:7" x14ac:dyDescent="0.25">
      <c r="A21" s="13" t="s">
        <v>7</v>
      </c>
      <c r="B21" s="20">
        <v>27.793078866524716</v>
      </c>
      <c r="C21" s="20">
        <v>140.89476510653128</v>
      </c>
      <c r="D21" s="20">
        <v>48.218214299679929</v>
      </c>
      <c r="E21" s="20">
        <v>22.740601915016139</v>
      </c>
      <c r="F21" s="20">
        <v>3.2050087394372802</v>
      </c>
      <c r="G21" s="20">
        <v>242.85166892718934</v>
      </c>
    </row>
  </sheetData>
  <mergeCells count="2">
    <mergeCell ref="A10:G10"/>
    <mergeCell ref="A16:G16"/>
  </mergeCells>
  <pageMargins left="0.25" right="0.25" top="0.75" bottom="0.75" header="0.3" footer="0.3"/>
  <pageSetup paperSize="9" fitToWidth="0" fitToHeight="0" orientation="portrait" r:id="rId1"/>
  <headerFooter>
    <oddHeader>&amp;L&amp;G&amp;RRESEARCH AND DISSEMINATION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2019-06-14T10:37:55Z</dcterms:created>
  <dcterms:modified xsi:type="dcterms:W3CDTF">2019-06-14T10:38:15Z</dcterms:modified>
</cp:coreProperties>
</file>