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2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E14" i="1"/>
  <c r="D14" i="1"/>
  <c r="C14" i="1"/>
  <c r="B14" i="1"/>
  <c r="E8" i="1"/>
  <c r="D8" i="1"/>
  <c r="B8" i="1"/>
  <c r="C7" i="1"/>
  <c r="C6" i="1"/>
  <c r="C5" i="1"/>
  <c r="C8" i="1" s="1"/>
  <c r="C4" i="1"/>
</calcChain>
</file>

<file path=xl/sharedStrings.xml><?xml version="1.0" encoding="utf-8"?>
<sst xmlns="http://schemas.openxmlformats.org/spreadsheetml/2006/main" count="22" uniqueCount="14">
  <si>
    <t>B2. No. of students 2015-2018</t>
  </si>
  <si>
    <t>Total no. of students enrolled as of 1 October</t>
  </si>
  <si>
    <t>Arts</t>
  </si>
  <si>
    <t>Science and Technology</t>
  </si>
  <si>
    <t>Health</t>
  </si>
  <si>
    <t xml:space="preserve">Aarhus BSS </t>
  </si>
  <si>
    <t>Enrolled students, total</t>
  </si>
  <si>
    <t>Of which BA/BSc</t>
  </si>
  <si>
    <t>BA/BSc students, total</t>
  </si>
  <si>
    <t>Of which MA/MSc</t>
  </si>
  <si>
    <t>Master’s degree students, total</t>
  </si>
  <si>
    <t>Of which other</t>
  </si>
  <si>
    <t>Health*</t>
  </si>
  <si>
    <t>*Academy profession degree programme: Clinical dental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</si>
</sst>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4" xfId="0" applyFill="1" applyBorder="1"/>
    <xf numFmtId="165" fontId="0" fillId="0" borderId="4" xfId="1" applyNumberFormat="1" applyFont="1" applyBorder="1"/>
    <xf numFmtId="165" fontId="0" fillId="0" borderId="4" xfId="0" applyNumberFormat="1" applyBorder="1"/>
    <xf numFmtId="0" fontId="3" fillId="3" borderId="4" xfId="0" applyFont="1" applyFill="1" applyBorder="1"/>
    <xf numFmtId="165" fontId="3" fillId="3" borderId="4" xfId="0" applyNumberFormat="1" applyFont="1" applyFill="1" applyBorder="1"/>
    <xf numFmtId="0" fontId="3" fillId="4" borderId="4" xfId="0" applyFont="1" applyFill="1" applyBorder="1"/>
    <xf numFmtId="0" fontId="0" fillId="4" borderId="5" xfId="0" applyFill="1" applyBorder="1"/>
    <xf numFmtId="0" fontId="0" fillId="4" borderId="3" xfId="0" applyFill="1" applyBorder="1"/>
    <xf numFmtId="165" fontId="0" fillId="0" borderId="4" xfId="0" applyNumberFormat="1" applyFill="1" applyBorder="1"/>
    <xf numFmtId="165" fontId="3" fillId="3" borderId="4" xfId="1" applyNumberFormat="1" applyFont="1" applyFill="1" applyBorder="1"/>
    <xf numFmtId="165" fontId="0" fillId="0" borderId="4" xfId="1" applyNumberFormat="1" applyFont="1" applyFill="1" applyBorder="1"/>
    <xf numFmtId="0" fontId="0" fillId="0" borderId="4" xfId="0" applyFont="1" applyBorder="1"/>
    <xf numFmtId="0" fontId="0" fillId="0" borderId="4" xfId="0" applyBorder="1"/>
    <xf numFmtId="0" fontId="5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71093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11428</v>
      </c>
      <c r="C4" s="8">
        <f>C10+C16</f>
        <v>10619</v>
      </c>
      <c r="D4" s="8">
        <v>9750</v>
      </c>
      <c r="E4" s="8">
        <v>9564</v>
      </c>
    </row>
    <row r="5" spans="1:5" x14ac:dyDescent="0.25">
      <c r="A5" s="6" t="s">
        <v>3</v>
      </c>
      <c r="B5" s="7">
        <v>7096</v>
      </c>
      <c r="C5" s="8">
        <f>C11+C17</f>
        <v>6713</v>
      </c>
      <c r="D5" s="8">
        <v>6766</v>
      </c>
      <c r="E5" s="8">
        <v>7045</v>
      </c>
    </row>
    <row r="6" spans="1:5" x14ac:dyDescent="0.25">
      <c r="A6" s="6" t="s">
        <v>4</v>
      </c>
      <c r="B6" s="7">
        <v>4330</v>
      </c>
      <c r="C6" s="8">
        <f>C12+C18+C22</f>
        <v>4353</v>
      </c>
      <c r="D6" s="8">
        <v>4398</v>
      </c>
      <c r="E6" s="8">
        <v>4395</v>
      </c>
    </row>
    <row r="7" spans="1:5" x14ac:dyDescent="0.25">
      <c r="A7" s="6" t="s">
        <v>5</v>
      </c>
      <c r="B7" s="7">
        <v>13663</v>
      </c>
      <c r="C7" s="8">
        <f>C13+C19</f>
        <v>12812</v>
      </c>
      <c r="D7" s="8">
        <v>12206</v>
      </c>
      <c r="E7" s="8">
        <v>12108</v>
      </c>
    </row>
    <row r="8" spans="1:5" x14ac:dyDescent="0.25">
      <c r="A8" s="9" t="s">
        <v>6</v>
      </c>
      <c r="B8" s="10">
        <f t="shared" ref="B8:D8" si="0">SUM(B4:B7)</f>
        <v>36517</v>
      </c>
      <c r="C8" s="10">
        <f t="shared" si="0"/>
        <v>34497</v>
      </c>
      <c r="D8" s="10">
        <f t="shared" si="0"/>
        <v>33120</v>
      </c>
      <c r="E8" s="10">
        <f t="shared" ref="E8" si="1">SUM(E4:E7)</f>
        <v>33112</v>
      </c>
    </row>
    <row r="9" spans="1:5" x14ac:dyDescent="0.25">
      <c r="A9" s="11" t="s">
        <v>7</v>
      </c>
      <c r="B9" s="12"/>
      <c r="C9" s="12"/>
      <c r="D9" s="13"/>
      <c r="E9" s="13"/>
    </row>
    <row r="10" spans="1:5" x14ac:dyDescent="0.25">
      <c r="A10" s="6" t="s">
        <v>2</v>
      </c>
      <c r="B10" s="14">
        <v>5073</v>
      </c>
      <c r="C10" s="7">
        <v>4992</v>
      </c>
      <c r="D10" s="7">
        <v>4840</v>
      </c>
      <c r="E10" s="7">
        <v>4755</v>
      </c>
    </row>
    <row r="11" spans="1:5" x14ac:dyDescent="0.25">
      <c r="A11" s="6" t="s">
        <v>3</v>
      </c>
      <c r="B11" s="14">
        <v>5098</v>
      </c>
      <c r="C11" s="7">
        <v>4925</v>
      </c>
      <c r="D11" s="7">
        <v>5053</v>
      </c>
      <c r="E11" s="7">
        <v>5381</v>
      </c>
    </row>
    <row r="12" spans="1:5" x14ac:dyDescent="0.25">
      <c r="A12" s="6" t="s">
        <v>4</v>
      </c>
      <c r="B12" s="14">
        <v>2285</v>
      </c>
      <c r="C12" s="7">
        <v>2226</v>
      </c>
      <c r="D12" s="7">
        <v>2249</v>
      </c>
      <c r="E12" s="7">
        <v>2276</v>
      </c>
    </row>
    <row r="13" spans="1:5" x14ac:dyDescent="0.25">
      <c r="A13" s="6" t="s">
        <v>5</v>
      </c>
      <c r="B13" s="14">
        <v>7873</v>
      </c>
      <c r="C13" s="7">
        <v>7558</v>
      </c>
      <c r="D13" s="7">
        <v>7314</v>
      </c>
      <c r="E13" s="7">
        <v>7027</v>
      </c>
    </row>
    <row r="14" spans="1:5" x14ac:dyDescent="0.25">
      <c r="A14" s="9" t="s">
        <v>8</v>
      </c>
      <c r="B14" s="15">
        <f>SUM(B10:B13)</f>
        <v>20329</v>
      </c>
      <c r="C14" s="15">
        <f>SUM(C10:C13)</f>
        <v>19701</v>
      </c>
      <c r="D14" s="15">
        <f>SUM(D10:D13)</f>
        <v>19456</v>
      </c>
      <c r="E14" s="15">
        <f>SUM(E10:E13)</f>
        <v>19439</v>
      </c>
    </row>
    <row r="15" spans="1:5" x14ac:dyDescent="0.25">
      <c r="A15" s="11" t="s">
        <v>9</v>
      </c>
      <c r="B15" s="12"/>
      <c r="C15" s="12"/>
      <c r="D15" s="13"/>
      <c r="E15" s="13"/>
    </row>
    <row r="16" spans="1:5" x14ac:dyDescent="0.25">
      <c r="A16" s="6" t="s">
        <v>2</v>
      </c>
      <c r="B16" s="16">
        <v>6355</v>
      </c>
      <c r="C16" s="7">
        <v>5627</v>
      </c>
      <c r="D16" s="7">
        <v>4910</v>
      </c>
      <c r="E16" s="7">
        <v>4809</v>
      </c>
    </row>
    <row r="17" spans="1:5" x14ac:dyDescent="0.25">
      <c r="A17" s="6" t="s">
        <v>3</v>
      </c>
      <c r="B17" s="16">
        <v>1998</v>
      </c>
      <c r="C17" s="7">
        <v>1788</v>
      </c>
      <c r="D17" s="7">
        <v>1713</v>
      </c>
      <c r="E17" s="7">
        <v>1664</v>
      </c>
    </row>
    <row r="18" spans="1:5" x14ac:dyDescent="0.25">
      <c r="A18" s="6" t="s">
        <v>4</v>
      </c>
      <c r="B18" s="16">
        <v>2019</v>
      </c>
      <c r="C18" s="7">
        <v>2099</v>
      </c>
      <c r="D18" s="7">
        <v>2125</v>
      </c>
      <c r="E18" s="7">
        <v>2087</v>
      </c>
    </row>
    <row r="19" spans="1:5" x14ac:dyDescent="0.25">
      <c r="A19" s="6" t="s">
        <v>5</v>
      </c>
      <c r="B19" s="16">
        <v>5790</v>
      </c>
      <c r="C19" s="7">
        <v>5254</v>
      </c>
      <c r="D19" s="7">
        <v>4892</v>
      </c>
      <c r="E19" s="7">
        <v>5081</v>
      </c>
    </row>
    <row r="20" spans="1:5" x14ac:dyDescent="0.25">
      <c r="A20" s="9" t="s">
        <v>10</v>
      </c>
      <c r="B20" s="15">
        <f>SUM(B16:B19)</f>
        <v>16162</v>
      </c>
      <c r="C20" s="15">
        <f>SUM(C16:C19)</f>
        <v>14768</v>
      </c>
      <c r="D20" s="15">
        <f>SUM(D16:D19)</f>
        <v>13640</v>
      </c>
      <c r="E20" s="15">
        <f>SUM(E16:E19)</f>
        <v>13641</v>
      </c>
    </row>
    <row r="21" spans="1:5" x14ac:dyDescent="0.25">
      <c r="A21" s="11" t="s">
        <v>11</v>
      </c>
      <c r="B21" s="12"/>
      <c r="C21" s="12"/>
      <c r="D21" s="13"/>
      <c r="E21" s="13"/>
    </row>
    <row r="22" spans="1:5" x14ac:dyDescent="0.25">
      <c r="A22" s="17" t="s">
        <v>12</v>
      </c>
      <c r="B22" s="16">
        <v>26</v>
      </c>
      <c r="C22" s="18">
        <v>28</v>
      </c>
      <c r="D22" s="18">
        <v>24</v>
      </c>
      <c r="E22" s="18">
        <v>32</v>
      </c>
    </row>
    <row r="24" spans="1:5" x14ac:dyDescent="0.25">
      <c r="A24" s="19" t="s">
        <v>13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2019-06-14T10:21:06Z</dcterms:created>
  <dcterms:modified xsi:type="dcterms:W3CDTF">2019-06-14T10:21:28Z</dcterms:modified>
</cp:coreProperties>
</file>