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"/>
    </mc:Choice>
  </mc:AlternateContent>
  <bookViews>
    <workbookView xWindow="480" yWindow="105" windowWidth="27795" windowHeight="12600"/>
  </bookViews>
  <sheets>
    <sheet name="b1" sheetId="1" r:id="rId1"/>
  </sheets>
  <calcPr calcId="162913" calcOnSave="0"/>
</workbook>
</file>

<file path=xl/calcChain.xml><?xml version="1.0" encoding="utf-8"?>
<calcChain xmlns="http://schemas.openxmlformats.org/spreadsheetml/2006/main">
  <c r="E8" i="1" l="1"/>
  <c r="C7" i="1"/>
  <c r="D6" i="1"/>
  <c r="D8" i="1" s="1"/>
  <c r="C6" i="1"/>
  <c r="C5" i="1"/>
</calcChain>
</file>

<file path=xl/sharedStrings.xml><?xml version="1.0" encoding="utf-8"?>
<sst xmlns="http://schemas.openxmlformats.org/spreadsheetml/2006/main" count="8" uniqueCount="8">
  <si>
    <t>B1. Student FTEs, ordinary education, 2015-2018</t>
  </si>
  <si>
    <t>Number</t>
  </si>
  <si>
    <t>Arts</t>
  </si>
  <si>
    <t>Science and Technology</t>
  </si>
  <si>
    <t>Health*</t>
  </si>
  <si>
    <t>Aarhus BSS</t>
  </si>
  <si>
    <t>Aarhus University, total</t>
  </si>
  <si>
    <t>* Including dental hygienists and clinical dental technicians.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</si>
</sst>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9" borderId="6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2" fillId="20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0" borderId="7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21" borderId="8" applyNumberForma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7" fillId="26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0" fillId="20" borderId="9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6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5" xfId="0" applyFont="1" applyBorder="1"/>
    <xf numFmtId="3" fontId="0" fillId="0" borderId="5" xfId="1" applyNumberFormat="1" applyFont="1" applyBorder="1" applyAlignment="1">
      <alignment horizontal="right"/>
    </xf>
    <xf numFmtId="3" fontId="5" fillId="0" borderId="5" xfId="1" applyNumberFormat="1" applyFont="1" applyFill="1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/>
    </xf>
    <xf numFmtId="0" fontId="3" fillId="4" borderId="5" xfId="0" applyFont="1" applyFill="1" applyBorder="1"/>
    <xf numFmtId="3" fontId="0" fillId="4" borderId="5" xfId="1" applyNumberFormat="1" applyFont="1" applyFill="1" applyBorder="1" applyAlignment="1">
      <alignment horizontal="right"/>
    </xf>
    <xf numFmtId="3" fontId="5" fillId="4" borderId="5" xfId="1" applyNumberFormat="1" applyFont="1" applyFill="1" applyBorder="1" applyAlignment="1">
      <alignment horizontal="right" wrapText="1"/>
    </xf>
    <xf numFmtId="3" fontId="0" fillId="4" borderId="5" xfId="0" applyNumberFormat="1" applyFill="1" applyBorder="1" applyAlignment="1">
      <alignment horizontal="right"/>
    </xf>
    <xf numFmtId="0" fontId="7" fillId="0" borderId="0" xfId="0" applyFont="1"/>
    <xf numFmtId="0" fontId="8" fillId="0" borderId="0" xfId="0" applyFont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F15" sqref="F15"/>
    </sheetView>
  </sheetViews>
  <sheetFormatPr defaultColWidth="9.140625" defaultRowHeight="15" x14ac:dyDescent="0.25"/>
  <cols>
    <col min="1" max="1" width="66.7109375" customWidth="1"/>
    <col min="2" max="5" width="8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7195</v>
      </c>
      <c r="C4" s="8">
        <v>7605.57</v>
      </c>
      <c r="D4" s="9">
        <v>7812</v>
      </c>
      <c r="E4" s="9">
        <v>7448</v>
      </c>
    </row>
    <row r="5" spans="1:5" x14ac:dyDescent="0.25">
      <c r="A5" s="6" t="s">
        <v>3</v>
      </c>
      <c r="B5" s="7">
        <v>4778</v>
      </c>
      <c r="C5" s="10">
        <f>5127.25</f>
        <v>5127.25</v>
      </c>
      <c r="D5" s="9">
        <v>5040</v>
      </c>
      <c r="E5" s="9">
        <v>5122</v>
      </c>
    </row>
    <row r="6" spans="1:5" x14ac:dyDescent="0.25">
      <c r="A6" s="6" t="s">
        <v>4</v>
      </c>
      <c r="B6" s="7">
        <v>3355</v>
      </c>
      <c r="C6" s="11">
        <f>3450.54+212.3308</f>
        <v>3662.8708000000001</v>
      </c>
      <c r="D6" s="9">
        <f>3540+217.9975</f>
        <v>3757.9974999999999</v>
      </c>
      <c r="E6" s="9">
        <v>3721</v>
      </c>
    </row>
    <row r="7" spans="1:5" x14ac:dyDescent="0.25">
      <c r="A7" s="6" t="s">
        <v>5</v>
      </c>
      <c r="B7" s="7">
        <v>9838</v>
      </c>
      <c r="C7" s="10">
        <f>10471.04</f>
        <v>10471.040000000001</v>
      </c>
      <c r="D7" s="9">
        <v>10232</v>
      </c>
      <c r="E7" s="9">
        <v>10050</v>
      </c>
    </row>
    <row r="8" spans="1:5" x14ac:dyDescent="0.25">
      <c r="A8" s="12" t="s">
        <v>6</v>
      </c>
      <c r="B8" s="13">
        <v>25167</v>
      </c>
      <c r="C8" s="14">
        <v>26866.730800000001</v>
      </c>
      <c r="D8" s="15">
        <f>SUM(D4:D7)</f>
        <v>26841.997500000001</v>
      </c>
      <c r="E8" s="15">
        <f>SUM(E4:E7)</f>
        <v>26341</v>
      </c>
    </row>
    <row r="9" spans="1:5" x14ac:dyDescent="0.25">
      <c r="A9" s="16"/>
    </row>
    <row r="10" spans="1:5" x14ac:dyDescent="0.25">
      <c r="A10" s="17" t="s">
        <v>7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Louise Asmund-Hjorth</cp:lastModifiedBy>
  <dcterms:created xsi:type="dcterms:W3CDTF">2019-06-11T08:25:43Z</dcterms:created>
  <dcterms:modified xsi:type="dcterms:W3CDTF">2019-11-06T12:47:15Z</dcterms:modified>
</cp:coreProperties>
</file>